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1_Commercial\ARCHIVES RAPH\Boutique\Bons de commande DRIVE\"/>
    </mc:Choice>
  </mc:AlternateContent>
  <xr:revisionPtr revIDLastSave="0" documentId="13_ncr:1_{329A2B27-B3E3-4F9B-B88C-24DB4B4B582B}" xr6:coauthVersionLast="36" xr6:coauthVersionMax="36" xr10:uidLastSave="{00000000-0000-0000-0000-000000000000}"/>
  <bookViews>
    <workbookView xWindow="0" yWindow="0" windowWidth="28800" windowHeight="11925" xr2:uid="{EA4F0168-2908-4564-B0A8-7BBF7D26EB69}"/>
  </bookViews>
  <sheets>
    <sheet name="Feuil1" sheetId="1" r:id="rId1"/>
  </sheets>
  <definedNames>
    <definedName name="_xlnm.Print_Area" localSheetId="0">Feuil1!$A$1:$E$56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46" i="1"/>
  <c r="D43" i="1"/>
  <c r="D42" i="1"/>
  <c r="D41" i="1"/>
  <c r="D40" i="1"/>
  <c r="D39" i="1"/>
  <c r="D38" i="1"/>
  <c r="D37" i="1"/>
  <c r="D36" i="1"/>
  <c r="D35" i="1"/>
  <c r="D34" i="1"/>
  <c r="D33" i="1"/>
  <c r="D32" i="1"/>
  <c r="D28" i="1"/>
  <c r="D27" i="1"/>
  <c r="D26" i="1"/>
  <c r="D25" i="1"/>
  <c r="D24" i="1"/>
  <c r="D23" i="1"/>
  <c r="D22" i="1"/>
  <c r="D21" i="1"/>
  <c r="D20" i="1"/>
  <c r="D19" i="1"/>
  <c r="D18" i="1"/>
  <c r="D17" i="1"/>
  <c r="D50" i="1" s="1"/>
  <c r="D52" i="1" s="1"/>
</calcChain>
</file>

<file path=xl/sharedStrings.xml><?xml version="1.0" encoding="utf-8"?>
<sst xmlns="http://schemas.openxmlformats.org/spreadsheetml/2006/main" count="48" uniqueCount="48">
  <si>
    <t>Brasserie de la Vallée de Chevreuse</t>
  </si>
  <si>
    <t>28 rue du Roseau</t>
  </si>
  <si>
    <t>78610 Le Perray en Yvelines</t>
  </si>
  <si>
    <t>Tel : 09 62 35 27 83</t>
  </si>
  <si>
    <t>E-mail : emmanuel@brasserievolcelest.com</t>
  </si>
  <si>
    <t>COMMANDE DRIVE</t>
  </si>
  <si>
    <t xml:space="preserve"> à récupérer à la brasserie du mardi au vendredi
de 16h00 à 19h00 (18h00 en Janvier et Février)</t>
  </si>
  <si>
    <t>Vos nom et prénom :</t>
  </si>
  <si>
    <t>Adresse Mail :</t>
  </si>
  <si>
    <t>Téléphone :</t>
  </si>
  <si>
    <t>Tarif unitaire TTC</t>
  </si>
  <si>
    <t>Quantité</t>
  </si>
  <si>
    <t>Prix public</t>
  </si>
  <si>
    <t>Gamme bio VOLCELEST 33 cl</t>
  </si>
  <si>
    <t>Volcelest Blonde 33cl</t>
  </si>
  <si>
    <t>Volcelest Ambrée 33cl</t>
  </si>
  <si>
    <t>Volcelest Triple 33cl</t>
  </si>
  <si>
    <t>Volcelest Session IPA 33cl</t>
  </si>
  <si>
    <t>Volcelest IPA 33cl</t>
  </si>
  <si>
    <t>Volcelest Double IPA 33cl</t>
  </si>
  <si>
    <t>Volcelest Oatmeal 33cl</t>
  </si>
  <si>
    <t>Volcelest Blanche Mangue Poivre Rose 33cl</t>
  </si>
  <si>
    <t>Sortie de notre gamme</t>
  </si>
  <si>
    <t>Volcelest Porter Framboise 33cl</t>
  </si>
  <si>
    <t>Volcelest Prune Imperial Stout 33cl</t>
  </si>
  <si>
    <r>
      <t>Volcelest Bière de Printemps</t>
    </r>
    <r>
      <rPr>
        <sz val="14"/>
        <color theme="5" tint="-0.499984740745262"/>
        <rFont val="Calibri"/>
        <family val="2"/>
      </rPr>
      <t>*</t>
    </r>
    <r>
      <rPr>
        <sz val="14"/>
        <color rgb="FF000000"/>
        <rFont val="Calibri"/>
        <family val="2"/>
        <charset val="1"/>
      </rPr>
      <t xml:space="preserve"> 33 cl</t>
    </r>
  </si>
  <si>
    <r>
      <t>Volcelest Bière de Récolte</t>
    </r>
    <r>
      <rPr>
        <sz val="14"/>
        <color theme="5" tint="-0.499984740745262"/>
        <rFont val="Calibri"/>
        <family val="2"/>
      </rPr>
      <t>*</t>
    </r>
    <r>
      <rPr>
        <sz val="14"/>
        <color rgb="FF000000"/>
        <rFont val="Calibri"/>
        <family val="2"/>
        <charset val="1"/>
      </rPr>
      <t xml:space="preserve"> 33cl</t>
    </r>
  </si>
  <si>
    <t>Gamme bio VOLCELEST 75 cl</t>
  </si>
  <si>
    <t>Volcelest Blonde 75cl</t>
  </si>
  <si>
    <t>Volcelest Ambrée 75cl</t>
  </si>
  <si>
    <t>Volcelest Triple 75cl</t>
  </si>
  <si>
    <t>Volcelest Session IPA 75cl</t>
  </si>
  <si>
    <t>Volcelest IPA 75cl</t>
  </si>
  <si>
    <t>Volcelest Double IPA 75cl</t>
  </si>
  <si>
    <t>Volcelest Oatmeal 75cl</t>
  </si>
  <si>
    <t>Volcelest Blanche Mangue Poivre Rose 75 cl</t>
  </si>
  <si>
    <t>Volcelest Porter Framboise 75cl</t>
  </si>
  <si>
    <t>Volcelest Prune Imperial Stout 75cl</t>
  </si>
  <si>
    <r>
      <t>Volcelest Bière de Printemps</t>
    </r>
    <r>
      <rPr>
        <sz val="14"/>
        <color theme="5" tint="-0.499984740745262"/>
        <rFont val="Calibri"/>
        <family val="2"/>
      </rPr>
      <t>*</t>
    </r>
    <r>
      <rPr>
        <sz val="14"/>
        <color rgb="FF000000"/>
        <rFont val="Calibri"/>
        <family val="2"/>
        <charset val="1"/>
      </rPr>
      <t xml:space="preserve"> 75 cl</t>
    </r>
  </si>
  <si>
    <r>
      <t>Volcelest Bière de Noël</t>
    </r>
    <r>
      <rPr>
        <sz val="14"/>
        <color theme="5" tint="-0.499984740745262"/>
        <rFont val="Calibri"/>
        <family val="2"/>
      </rPr>
      <t>*</t>
    </r>
    <r>
      <rPr>
        <sz val="14"/>
        <color rgb="FF000000"/>
        <rFont val="Calibri"/>
        <family val="2"/>
        <charset val="1"/>
      </rPr>
      <t xml:space="preserve"> 75cl</t>
    </r>
  </si>
  <si>
    <t>Goodies</t>
  </si>
  <si>
    <t>Verre gravé Volcelest 25cl</t>
  </si>
  <si>
    <t>Pinte gravée Volcelest 50cl</t>
  </si>
  <si>
    <t>Polo Volcelest bleu marine, taille S à XXL
Taille souhaitée :</t>
  </si>
  <si>
    <t>TOTAL TTC</t>
  </si>
  <si>
    <t>Dont TVA 20%</t>
  </si>
  <si>
    <t>UNE REMISE DE 4% SERA ACCORDEE A PARTIR 24 x 33 CL OU 9 x 75 CL
PANACHAGE POSSIBLE PAR FORMAT</t>
  </si>
  <si>
    <t>*Bière(s) saisonnière(s) dans la limite des stocks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</si>
</sst>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&quot; €&quot;;[Red]\-#,##0.00&quot; €&quot;"/>
    <numFmt numFmtId="165" formatCode="#,##0.00&quot; €&quot;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20"/>
      <color rgb="FF0070C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70C0"/>
      <name val="Calibri"/>
      <family val="2"/>
      <charset val="1"/>
    </font>
    <font>
      <b/>
      <sz val="20"/>
      <color rgb="FF0070C0"/>
      <name val="Calibri"/>
      <family val="2"/>
    </font>
    <font>
      <sz val="16"/>
      <color rgb="FF0070C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</font>
    <font>
      <strike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5" tint="-0.499984740745262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sz val="14"/>
      <name val="Calibri"/>
      <family val="2"/>
      <charset val="1"/>
    </font>
    <font>
      <b/>
      <i/>
      <sz val="14"/>
      <color theme="0"/>
      <name val="Calibri"/>
      <family val="2"/>
    </font>
    <font>
      <b/>
      <i/>
      <sz val="14"/>
      <color rgb="FF00FFCC"/>
      <name val="Calibri"/>
      <family val="2"/>
    </font>
    <font>
      <b/>
      <i/>
      <sz val="11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rgb="FFDEEBF7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00FFCC"/>
        <bgColor rgb="FFDEEBF7"/>
      </patternFill>
    </fill>
    <fill>
      <patternFill patternType="solid">
        <fgColor rgb="FFFF66FF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4" borderId="3" xfId="0" applyFont="1" applyFill="1" applyBorder="1"/>
    <xf numFmtId="0" fontId="7" fillId="5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vertical="center" wrapText="1"/>
    </xf>
    <xf numFmtId="8" fontId="9" fillId="6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/>
    <xf numFmtId="0" fontId="10" fillId="6" borderId="3" xfId="0" applyFont="1" applyFill="1" applyBorder="1" applyAlignment="1">
      <alignment vertical="center" wrapText="1"/>
    </xf>
    <xf numFmtId="8" fontId="10" fillId="6" borderId="3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164" fontId="10" fillId="0" borderId="3" xfId="0" applyNumberFormat="1" applyFont="1" applyBorder="1"/>
    <xf numFmtId="0" fontId="11" fillId="0" borderId="0" xfId="0" applyFont="1"/>
    <xf numFmtId="0" fontId="7" fillId="7" borderId="3" xfId="0" applyFont="1" applyFill="1" applyBorder="1" applyAlignment="1">
      <alignment vertical="center" wrapText="1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8" fontId="9" fillId="6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164" fontId="7" fillId="6" borderId="0" xfId="0" applyNumberFormat="1" applyFont="1" applyFill="1" applyBorder="1"/>
    <xf numFmtId="0" fontId="8" fillId="8" borderId="3" xfId="0" applyFont="1" applyFill="1" applyBorder="1" applyAlignment="1">
      <alignment horizontal="left"/>
    </xf>
    <xf numFmtId="0" fontId="7" fillId="7" borderId="0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left"/>
    </xf>
    <xf numFmtId="0" fontId="7" fillId="0" borderId="3" xfId="0" applyFont="1" applyBorder="1"/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</xf>
    <xf numFmtId="164" fontId="7" fillId="6" borderId="3" xfId="0" applyNumberFormat="1" applyFont="1" applyFill="1" applyBorder="1"/>
    <xf numFmtId="0" fontId="0" fillId="0" borderId="0" xfId="0" applyBorder="1"/>
    <xf numFmtId="0" fontId="14" fillId="0" borderId="0" xfId="0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Border="1" applyAlignment="1"/>
    <xf numFmtId="0" fontId="13" fillId="0" borderId="0" xfId="0" applyFont="1" applyBorder="1" applyAlignment="1">
      <alignment horizontal="center"/>
    </xf>
    <xf numFmtId="8" fontId="13" fillId="0" borderId="0" xfId="0" applyNumberFormat="1" applyFont="1" applyBorder="1" applyAlignment="1"/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6" fontId="17" fillId="0" borderId="0" xfId="0" applyNumberFormat="1" applyFont="1" applyBorder="1" applyProtection="1"/>
    <xf numFmtId="0" fontId="0" fillId="0" borderId="0" xfId="0" applyAlignment="1">
      <alignment horizontal="center"/>
    </xf>
    <xf numFmtId="164" fontId="0" fillId="0" borderId="0" xfId="0" applyNumberFormat="1"/>
    <xf numFmtId="0" fontId="18" fillId="10" borderId="5" xfId="0" applyFont="1" applyFill="1" applyBorder="1" applyAlignment="1">
      <alignment horizontal="center" wrapText="1"/>
    </xf>
    <xf numFmtId="0" fontId="19" fillId="10" borderId="2" xfId="0" applyFont="1" applyFill="1" applyBorder="1" applyAlignment="1">
      <alignment horizontal="center"/>
    </xf>
    <xf numFmtId="0" fontId="19" fillId="10" borderId="6" xfId="0" applyFont="1" applyFill="1" applyBorder="1" applyAlignment="1">
      <alignment horizontal="center"/>
    </xf>
    <xf numFmtId="0" fontId="2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561E-E3DA-420D-80AA-831143798945}">
  <sheetPr>
    <pageSetUpPr fitToPage="1"/>
  </sheetPr>
  <dimension ref="A1:H56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1" max="1" width="49.5703125" customWidth="1"/>
    <col min="2" max="2" width="20" style="61" bestFit="1" customWidth="1"/>
    <col min="3" max="3" width="12.7109375" style="3" customWidth="1"/>
    <col min="4" max="4" width="12.5703125" bestFit="1" customWidth="1"/>
    <col min="5" max="5" width="26.7109375" bestFit="1" customWidth="1"/>
    <col min="6" max="1024" width="10.7109375" customWidth="1"/>
  </cols>
  <sheetData>
    <row r="1" spans="1:4" ht="26.25" x14ac:dyDescent="0.4">
      <c r="A1" s="1" t="s">
        <v>0</v>
      </c>
      <c r="B1" s="2"/>
    </row>
    <row r="2" spans="1:4" ht="18.75" x14ac:dyDescent="0.3">
      <c r="A2" s="4" t="s">
        <v>1</v>
      </c>
      <c r="B2" s="2"/>
    </row>
    <row r="3" spans="1:4" ht="18.75" x14ac:dyDescent="0.3">
      <c r="A3" s="4" t="s">
        <v>2</v>
      </c>
      <c r="B3" s="2"/>
    </row>
    <row r="4" spans="1:4" ht="18.75" x14ac:dyDescent="0.3">
      <c r="A4" s="4" t="s">
        <v>3</v>
      </c>
      <c r="B4" s="2"/>
    </row>
    <row r="5" spans="1:4" ht="18.75" x14ac:dyDescent="0.3">
      <c r="A5" s="4" t="s">
        <v>4</v>
      </c>
      <c r="B5" s="2"/>
    </row>
    <row r="7" spans="1:4" ht="29.25" customHeight="1" x14ac:dyDescent="0.4">
      <c r="A7" s="5" t="s">
        <v>5</v>
      </c>
      <c r="B7" s="5"/>
      <c r="C7" s="5"/>
      <c r="D7" s="5"/>
    </row>
    <row r="8" spans="1:4" ht="42.75" customHeight="1" x14ac:dyDescent="0.35">
      <c r="A8" s="6" t="s">
        <v>6</v>
      </c>
      <c r="B8" s="7"/>
      <c r="C8" s="7"/>
      <c r="D8" s="7"/>
    </row>
    <row r="9" spans="1:4" ht="12.75" customHeight="1" x14ac:dyDescent="0.35">
      <c r="A9" s="8"/>
      <c r="B9" s="8"/>
      <c r="C9" s="8"/>
      <c r="D9" s="8"/>
    </row>
    <row r="10" spans="1:4" ht="24.75" customHeight="1" thickBot="1" x14ac:dyDescent="0.3">
      <c r="A10" s="9" t="s">
        <v>7</v>
      </c>
      <c r="B10" s="10"/>
      <c r="C10" s="10"/>
      <c r="D10" s="10"/>
    </row>
    <row r="11" spans="1:4" ht="24.75" customHeight="1" thickBot="1" x14ac:dyDescent="0.3">
      <c r="A11" s="11" t="s">
        <v>8</v>
      </c>
      <c r="B11" s="12"/>
      <c r="C11" s="12"/>
      <c r="D11" s="12"/>
    </row>
    <row r="12" spans="1:4" ht="24.75" customHeight="1" thickBot="1" x14ac:dyDescent="0.3">
      <c r="A12" s="9" t="s">
        <v>9</v>
      </c>
      <c r="B12" s="10"/>
      <c r="C12" s="10"/>
      <c r="D12" s="10"/>
    </row>
    <row r="13" spans="1:4" ht="12.75" customHeight="1" x14ac:dyDescent="0.35">
      <c r="A13" s="8"/>
      <c r="B13" s="8"/>
      <c r="C13" s="13"/>
      <c r="D13" s="8"/>
    </row>
    <row r="14" spans="1:4" ht="18.75" x14ac:dyDescent="0.3">
      <c r="B14" s="14" t="s">
        <v>10</v>
      </c>
      <c r="C14" s="15" t="s">
        <v>11</v>
      </c>
      <c r="D14" s="16" t="s">
        <v>12</v>
      </c>
    </row>
    <row r="15" spans="1:4" ht="18.75" x14ac:dyDescent="0.3">
      <c r="A15" s="17" t="s">
        <v>13</v>
      </c>
      <c r="B15" s="17"/>
      <c r="C15" s="17"/>
      <c r="D15" s="17"/>
    </row>
    <row r="16" spans="1:4" ht="4.1500000000000004" customHeight="1" x14ac:dyDescent="0.3">
      <c r="A16" s="18"/>
      <c r="B16" s="19"/>
      <c r="C16" s="20"/>
      <c r="D16" s="21"/>
    </row>
    <row r="17" spans="1:5" ht="18.75" x14ac:dyDescent="0.3">
      <c r="A17" s="22" t="s">
        <v>14</v>
      </c>
      <c r="B17" s="23">
        <v>2.89</v>
      </c>
      <c r="C17" s="24"/>
      <c r="D17" s="25">
        <f>B17*C17</f>
        <v>0</v>
      </c>
    </row>
    <row r="18" spans="1:5" ht="18.75" x14ac:dyDescent="0.3">
      <c r="A18" s="22" t="s">
        <v>15</v>
      </c>
      <c r="B18" s="23">
        <v>2.93</v>
      </c>
      <c r="C18" s="24"/>
      <c r="D18" s="25">
        <f t="shared" ref="D18:D28" si="0">B18*C18</f>
        <v>0</v>
      </c>
    </row>
    <row r="19" spans="1:5" ht="18.75" x14ac:dyDescent="0.3">
      <c r="A19" s="22" t="s">
        <v>16</v>
      </c>
      <c r="B19" s="23">
        <v>2.97</v>
      </c>
      <c r="C19" s="24"/>
      <c r="D19" s="25">
        <f t="shared" si="0"/>
        <v>0</v>
      </c>
    </row>
    <row r="20" spans="1:5" ht="18.75" x14ac:dyDescent="0.3">
      <c r="A20" s="22" t="s">
        <v>17</v>
      </c>
      <c r="B20" s="23">
        <v>3.29</v>
      </c>
      <c r="C20" s="24"/>
      <c r="D20" s="25">
        <f t="shared" si="0"/>
        <v>0</v>
      </c>
    </row>
    <row r="21" spans="1:5" ht="18.75" x14ac:dyDescent="0.3">
      <c r="A21" s="22" t="s">
        <v>18</v>
      </c>
      <c r="B21" s="23">
        <v>3.18</v>
      </c>
      <c r="C21" s="24"/>
      <c r="D21" s="25">
        <f t="shared" si="0"/>
        <v>0</v>
      </c>
    </row>
    <row r="22" spans="1:5" ht="18.75" x14ac:dyDescent="0.3">
      <c r="A22" s="22" t="s">
        <v>19</v>
      </c>
      <c r="B22" s="23">
        <v>3.53</v>
      </c>
      <c r="C22" s="24"/>
      <c r="D22" s="25">
        <f t="shared" si="0"/>
        <v>0</v>
      </c>
    </row>
    <row r="23" spans="1:5" ht="18.75" x14ac:dyDescent="0.3">
      <c r="A23" s="22" t="s">
        <v>20</v>
      </c>
      <c r="B23" s="23">
        <v>3.17</v>
      </c>
      <c r="C23" s="24"/>
      <c r="D23" s="25">
        <f t="shared" si="0"/>
        <v>0</v>
      </c>
    </row>
    <row r="24" spans="1:5" ht="18.75" x14ac:dyDescent="0.3">
      <c r="A24" s="26" t="s">
        <v>21</v>
      </c>
      <c r="B24" s="27">
        <v>3.59</v>
      </c>
      <c r="C24" s="28"/>
      <c r="D24" s="29">
        <f t="shared" si="0"/>
        <v>0</v>
      </c>
      <c r="E24" s="30" t="s">
        <v>22</v>
      </c>
    </row>
    <row r="25" spans="1:5" ht="18.75" x14ac:dyDescent="0.3">
      <c r="A25" s="22" t="s">
        <v>23</v>
      </c>
      <c r="B25" s="23">
        <v>3.41</v>
      </c>
      <c r="C25" s="24"/>
      <c r="D25" s="25">
        <f t="shared" si="0"/>
        <v>0</v>
      </c>
    </row>
    <row r="26" spans="1:5" ht="18.75" x14ac:dyDescent="0.3">
      <c r="A26" s="31" t="s">
        <v>24</v>
      </c>
      <c r="B26" s="23">
        <v>4</v>
      </c>
      <c r="C26" s="32"/>
      <c r="D26" s="25">
        <f t="shared" si="0"/>
        <v>0</v>
      </c>
    </row>
    <row r="27" spans="1:5" ht="18.75" x14ac:dyDescent="0.3">
      <c r="A27" s="33" t="s">
        <v>25</v>
      </c>
      <c r="B27" s="23">
        <v>2.93</v>
      </c>
      <c r="C27" s="32"/>
      <c r="D27" s="25">
        <f t="shared" si="0"/>
        <v>0</v>
      </c>
    </row>
    <row r="28" spans="1:5" ht="18.75" x14ac:dyDescent="0.3">
      <c r="A28" s="33" t="s">
        <v>26</v>
      </c>
      <c r="B28" s="23">
        <v>3.41</v>
      </c>
      <c r="C28" s="32"/>
      <c r="D28" s="25">
        <f t="shared" si="0"/>
        <v>0</v>
      </c>
    </row>
    <row r="29" spans="1:5" ht="18.75" x14ac:dyDescent="0.3">
      <c r="A29" s="34"/>
      <c r="B29" s="35"/>
      <c r="C29" s="36"/>
      <c r="D29" s="37"/>
    </row>
    <row r="30" spans="1:5" ht="18.75" x14ac:dyDescent="0.3">
      <c r="A30" s="38" t="s">
        <v>27</v>
      </c>
      <c r="B30" s="38"/>
      <c r="C30" s="38"/>
      <c r="D30" s="38"/>
    </row>
    <row r="31" spans="1:5" ht="4.1500000000000004" customHeight="1" x14ac:dyDescent="0.3">
      <c r="A31" s="18"/>
      <c r="B31" s="19"/>
      <c r="C31" s="20"/>
      <c r="D31" s="21"/>
    </row>
    <row r="32" spans="1:5" ht="18.75" x14ac:dyDescent="0.3">
      <c r="A32" s="22" t="s">
        <v>28</v>
      </c>
      <c r="B32" s="23">
        <v>5.51</v>
      </c>
      <c r="C32" s="24"/>
      <c r="D32" s="25">
        <f t="shared" ref="D32:D43" si="1">B32*C32</f>
        <v>0</v>
      </c>
    </row>
    <row r="33" spans="1:8" ht="18.75" x14ac:dyDescent="0.3">
      <c r="A33" s="22" t="s">
        <v>29</v>
      </c>
      <c r="B33" s="23">
        <v>5.6</v>
      </c>
      <c r="C33" s="24"/>
      <c r="D33" s="25">
        <f t="shared" si="1"/>
        <v>0</v>
      </c>
    </row>
    <row r="34" spans="1:8" ht="18.75" x14ac:dyDescent="0.3">
      <c r="A34" s="22" t="s">
        <v>30</v>
      </c>
      <c r="B34" s="23">
        <v>5.67</v>
      </c>
      <c r="C34" s="24"/>
      <c r="D34" s="25">
        <f t="shared" si="1"/>
        <v>0</v>
      </c>
    </row>
    <row r="35" spans="1:8" ht="18.75" x14ac:dyDescent="0.3">
      <c r="A35" s="22" t="s">
        <v>31</v>
      </c>
      <c r="B35" s="23">
        <v>5.99</v>
      </c>
      <c r="C35" s="24"/>
      <c r="D35" s="25">
        <f t="shared" si="1"/>
        <v>0</v>
      </c>
    </row>
    <row r="36" spans="1:8" ht="18.75" x14ac:dyDescent="0.3">
      <c r="A36" s="22" t="s">
        <v>32</v>
      </c>
      <c r="B36" s="23">
        <v>6.08</v>
      </c>
      <c r="C36" s="24"/>
      <c r="D36" s="25">
        <f t="shared" si="1"/>
        <v>0</v>
      </c>
    </row>
    <row r="37" spans="1:8" ht="18.75" x14ac:dyDescent="0.3">
      <c r="A37" s="31" t="s">
        <v>33</v>
      </c>
      <c r="B37" s="23">
        <v>6.56</v>
      </c>
      <c r="C37" s="32"/>
      <c r="D37" s="25">
        <f t="shared" si="1"/>
        <v>0</v>
      </c>
    </row>
    <row r="38" spans="1:8" ht="18.75" x14ac:dyDescent="0.3">
      <c r="A38" s="31" t="s">
        <v>34</v>
      </c>
      <c r="B38" s="23">
        <v>6.06</v>
      </c>
      <c r="C38" s="32"/>
      <c r="D38" s="25">
        <f t="shared" si="1"/>
        <v>0</v>
      </c>
    </row>
    <row r="39" spans="1:8" ht="18.75" customHeight="1" x14ac:dyDescent="0.3">
      <c r="A39" s="31" t="s">
        <v>35</v>
      </c>
      <c r="B39" s="23">
        <v>6.71</v>
      </c>
      <c r="C39" s="32"/>
      <c r="D39" s="25">
        <f t="shared" si="1"/>
        <v>0</v>
      </c>
    </row>
    <row r="40" spans="1:8" ht="18.75" x14ac:dyDescent="0.3">
      <c r="A40" s="31" t="s">
        <v>36</v>
      </c>
      <c r="B40" s="23">
        <v>6.17</v>
      </c>
      <c r="C40" s="32"/>
      <c r="D40" s="25">
        <f t="shared" si="1"/>
        <v>0</v>
      </c>
    </row>
    <row r="41" spans="1:8" ht="18.75" customHeight="1" x14ac:dyDescent="0.3">
      <c r="A41" s="31" t="s">
        <v>37</v>
      </c>
      <c r="B41" s="23">
        <v>7.32</v>
      </c>
      <c r="C41" s="32"/>
      <c r="D41" s="25">
        <f t="shared" si="1"/>
        <v>0</v>
      </c>
    </row>
    <row r="42" spans="1:8" ht="18.75" x14ac:dyDescent="0.3">
      <c r="A42" s="33" t="s">
        <v>38</v>
      </c>
      <c r="B42" s="23">
        <v>5.6</v>
      </c>
      <c r="C42" s="32"/>
      <c r="D42" s="25">
        <f t="shared" si="1"/>
        <v>0</v>
      </c>
    </row>
    <row r="43" spans="1:8" ht="18.75" customHeight="1" x14ac:dyDescent="0.3">
      <c r="A43" s="31" t="s">
        <v>39</v>
      </c>
      <c r="B43" s="23">
        <v>5.96</v>
      </c>
      <c r="C43" s="32"/>
      <c r="D43" s="25">
        <f t="shared" si="1"/>
        <v>0</v>
      </c>
    </row>
    <row r="44" spans="1:8" ht="18.75" customHeight="1" x14ac:dyDescent="0.3">
      <c r="A44" s="39"/>
      <c r="B44" s="35"/>
      <c r="C44" s="36"/>
      <c r="D44" s="37"/>
    </row>
    <row r="45" spans="1:8" ht="18.75" x14ac:dyDescent="0.3">
      <c r="A45" s="40" t="s">
        <v>40</v>
      </c>
      <c r="B45" s="40"/>
      <c r="C45" s="40"/>
      <c r="D45" s="40"/>
    </row>
    <row r="46" spans="1:8" ht="18.75" x14ac:dyDescent="0.3">
      <c r="A46" s="41" t="s">
        <v>41</v>
      </c>
      <c r="B46" s="42">
        <v>4</v>
      </c>
      <c r="C46" s="43"/>
      <c r="D46" s="44">
        <f t="shared" ref="D46:D48" si="2">B46*C46</f>
        <v>0</v>
      </c>
      <c r="E46" s="45"/>
      <c r="F46" s="46"/>
      <c r="G46" s="46"/>
      <c r="H46" s="45"/>
    </row>
    <row r="47" spans="1:8" ht="18.75" x14ac:dyDescent="0.3">
      <c r="A47" s="41" t="s">
        <v>42</v>
      </c>
      <c r="B47" s="42">
        <v>5</v>
      </c>
      <c r="C47" s="43"/>
      <c r="D47" s="44">
        <f t="shared" si="2"/>
        <v>0</v>
      </c>
      <c r="E47" s="46"/>
      <c r="F47" s="46"/>
      <c r="G47" s="46"/>
      <c r="H47" s="45"/>
    </row>
    <row r="48" spans="1:8" ht="37.5" customHeight="1" x14ac:dyDescent="0.25">
      <c r="A48" s="47" t="s">
        <v>43</v>
      </c>
      <c r="B48" s="48">
        <v>15</v>
      </c>
      <c r="C48" s="24"/>
      <c r="D48" s="49">
        <f t="shared" si="2"/>
        <v>0</v>
      </c>
      <c r="E48" s="45"/>
      <c r="F48" s="45"/>
      <c r="G48" s="45"/>
      <c r="H48" s="45"/>
    </row>
    <row r="49" spans="1:6" ht="9" customHeight="1" x14ac:dyDescent="0.25">
      <c r="A49" s="50"/>
      <c r="B49" s="51"/>
      <c r="D49" s="52"/>
    </row>
    <row r="50" spans="1:6" ht="18.75" x14ac:dyDescent="0.3">
      <c r="A50" s="53"/>
      <c r="B50" s="54" t="s">
        <v>44</v>
      </c>
      <c r="C50" s="54"/>
      <c r="D50" s="55">
        <f>SUM(D17:D28)+SUM(D32:D43)+SUM(D46:D48)</f>
        <v>0</v>
      </c>
      <c r="E50" s="56"/>
      <c r="F50" s="57"/>
    </row>
    <row r="51" spans="1:6" ht="9" customHeight="1" x14ac:dyDescent="0.25">
      <c r="A51" s="58"/>
      <c r="B51" s="51"/>
      <c r="C51" s="51"/>
      <c r="D51" s="51"/>
      <c r="E51" s="45"/>
    </row>
    <row r="52" spans="1:6" ht="18.75" x14ac:dyDescent="0.3">
      <c r="B52" s="59" t="s">
        <v>45</v>
      </c>
      <c r="C52" s="59"/>
      <c r="D52" s="60">
        <f>(D50/120)*20</f>
        <v>0</v>
      </c>
      <c r="E52" s="45"/>
    </row>
    <row r="53" spans="1:6" ht="9" customHeight="1" thickBot="1" x14ac:dyDescent="0.3">
      <c r="D53" s="62"/>
    </row>
    <row r="54" spans="1:6" ht="34.5" customHeight="1" thickBot="1" x14ac:dyDescent="0.35">
      <c r="A54" s="63" t="s">
        <v>46</v>
      </c>
      <c r="B54" s="64"/>
      <c r="C54" s="64"/>
      <c r="D54" s="65"/>
    </row>
    <row r="56" spans="1:6" x14ac:dyDescent="0.25">
      <c r="A56" s="66" t="s">
        <v>47</v>
      </c>
      <c r="B56" s="66"/>
      <c r="C56" s="66"/>
      <c r="D56" s="66"/>
    </row>
  </sheetData>
  <sheetProtection algorithmName="SHA-512" hashValue="CVwTYKrUbH7AON3sf8ksn+BmqG9emTBWqh1XbtOoNI1i7/pYNZgLVKfkKvrXk1iQqCvjl+eOkQablbPwedyigg==" saltValue="poqt2xuPixMy52qQM4rUyQ==" spinCount="100000" sheet="1" objects="1" scenarios="1"/>
  <mergeCells count="12">
    <mergeCell ref="A30:D30"/>
    <mergeCell ref="A45:D45"/>
    <mergeCell ref="B50:C50"/>
    <mergeCell ref="B52:C52"/>
    <mergeCell ref="A54:D54"/>
    <mergeCell ref="A56:D56"/>
    <mergeCell ref="A7:D7"/>
    <mergeCell ref="A8:D8"/>
    <mergeCell ref="B10:D10"/>
    <mergeCell ref="B11:D11"/>
    <mergeCell ref="B12:D12"/>
    <mergeCell ref="A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 VOLCELEST</dc:creator>
  <cp:lastModifiedBy>Secretariat VOLCELEST</cp:lastModifiedBy>
  <cp:lastPrinted>2023-04-25T09:51:25Z</cp:lastPrinted>
  <dcterms:created xsi:type="dcterms:W3CDTF">2023-04-25T09:50:27Z</dcterms:created>
  <dcterms:modified xsi:type="dcterms:W3CDTF">2023-04-25T09:54:04Z</dcterms:modified>
</cp:coreProperties>
</file>